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F:\2.  ITA\2568\1. Guideline\O11 ข้อมูลผลการดำเนินงานในเชิงสถิติ\จุดตรวจ จุดสกัด\"/>
    </mc:Choice>
  </mc:AlternateContent>
  <xr:revisionPtr revIDLastSave="0" documentId="13_ncr:1_{85C4272F-FE41-4FB6-B725-6053615968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4" l="1"/>
  <c r="F13" i="4"/>
  <c r="G12" i="4"/>
  <c r="F12" i="4"/>
  <c r="G11" i="4"/>
  <c r="F11" i="4"/>
  <c r="G10" i="4"/>
  <c r="F10" i="4"/>
  <c r="G9" i="4"/>
  <c r="F9" i="4"/>
  <c r="E14" i="4"/>
  <c r="D14" i="4"/>
  <c r="C14" i="4"/>
  <c r="B14" i="4"/>
  <c r="G8" i="4"/>
  <c r="F8" i="4"/>
  <c r="G14" i="4" l="1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<sst xmlns="http://schemas.openxmlformats.org/spreadsheetml/2006/main" count="24" uniqueCount="23">
  <si>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</si>
  <si>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</si>
  <si>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</si>
  <si>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</si>
  <si>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</si>
  <si>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</si>
  <si>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</si>
  <si>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</si>
  <si>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</si>
  <si>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</si>
  <si>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</si>
  <si>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</si>
  <si>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สถานีตำรวจภูธรเมืองราชบุรี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</si>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</sst>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 applyAlignment="1">
      <alignment vertical="top"/>
    </xf>
    <xf numFmtId="0" fontId="6" fillId="0" borderId="0" xfId="0" applyFont="1"/>
    <xf numFmtId="49" fontId="6" fillId="0" borderId="3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3" fontId="5" fillId="5" borderId="3" xfId="0" applyNumberFormat="1" applyFont="1" applyFill="1" applyBorder="1" applyAlignment="1">
      <alignment horizontal="center" vertical="center"/>
    </xf>
    <xf numFmtId="3" fontId="4" fillId="5" borderId="3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2</xdr:col>
      <xdr:colOff>1295400</xdr:colOff>
      <xdr:row>19</xdr:row>
      <xdr:rowOff>188637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175760"/>
          <a:ext cx="175260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พ.ต.ท.ณัฏฐ์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  ชูแก้ว)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178520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5500" y="4450080"/>
          <a:ext cx="203835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E16" sqref="E16"/>
    </sheetView>
  </sheetViews>
  <sheetFormatPr defaultColWidth="9" defaultRowHeight="22.95" customHeight="1" x14ac:dyDescent="0.4"/>
  <cols>
    <col min="1" max="1" width="15" style="2" customWidth="1"/>
    <col min="2" max="2" width="12" style="2" customWidth="1"/>
    <col min="3" max="7" width="18.69921875" style="2" customWidth="1"/>
    <col min="8" max="16384" width="9" style="2"/>
  </cols>
  <sheetData>
    <row r="1" spans="1:7" s="1" customFormat="1" ht="22.95" customHeight="1" x14ac:dyDescent="0.25">
      <c r="A1" s="23" t="s">
        <v>11</v>
      </c>
      <c r="B1" s="23"/>
      <c r="C1" s="23"/>
      <c r="D1" s="23"/>
      <c r="E1" s="23"/>
      <c r="F1" s="23"/>
      <c r="G1" s="23"/>
    </row>
    <row r="2" spans="1:7" s="1" customFormat="1" ht="22.95" customHeight="1" x14ac:dyDescent="0.25">
      <c r="A2" s="22" t="s">
        <v>12</v>
      </c>
      <c r="B2" s="22"/>
      <c r="C2" s="22"/>
      <c r="D2" s="22"/>
      <c r="E2" s="22"/>
      <c r="F2" s="22"/>
      <c r="G2" s="22"/>
    </row>
    <row r="3" spans="1:7" s="1" customFormat="1" ht="22.95" customHeight="1" x14ac:dyDescent="0.25">
      <c r="A3" s="23" t="s">
        <v>14</v>
      </c>
      <c r="B3" s="23"/>
      <c r="C3" s="23"/>
      <c r="D3" s="23"/>
      <c r="E3" s="23"/>
      <c r="F3" s="23"/>
      <c r="G3" s="23"/>
    </row>
    <row r="4" spans="1:7" ht="22.95" customHeight="1" x14ac:dyDescent="0.4">
      <c r="A4" s="24" t="s">
        <v>13</v>
      </c>
      <c r="B4" s="25"/>
      <c r="C4" s="25"/>
      <c r="D4" s="25"/>
      <c r="E4" s="25"/>
      <c r="F4" s="25"/>
      <c r="G4" s="26"/>
    </row>
    <row r="5" spans="1:7" ht="22.95" customHeight="1" x14ac:dyDescent="0.4">
      <c r="A5" s="27" t="s">
        <v>22</v>
      </c>
      <c r="B5" s="28"/>
      <c r="C5" s="28"/>
      <c r="D5" s="28"/>
      <c r="E5" s="28"/>
      <c r="F5" s="28"/>
      <c r="G5" s="29"/>
    </row>
    <row r="6" spans="1:7" ht="22.95" customHeight="1" x14ac:dyDescent="0.4">
      <c r="A6" s="20" t="s">
        <v>0</v>
      </c>
      <c r="B6" s="20" t="s">
        <v>1</v>
      </c>
      <c r="C6" s="7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22.95" customHeight="1" x14ac:dyDescent="0.4">
      <c r="A7" s="21"/>
      <c r="B7" s="21"/>
      <c r="C7" s="8" t="s">
        <v>7</v>
      </c>
      <c r="D7" s="8" t="s">
        <v>7</v>
      </c>
      <c r="E7" s="6" t="s">
        <v>8</v>
      </c>
      <c r="F7" s="8" t="s">
        <v>9</v>
      </c>
      <c r="G7" s="9" t="s">
        <v>21</v>
      </c>
    </row>
    <row r="8" spans="1:7" s="4" customFormat="1" ht="22.95" customHeight="1" x14ac:dyDescent="0.25">
      <c r="A8" s="3" t="s">
        <v>15</v>
      </c>
      <c r="B8" s="10">
        <v>60</v>
      </c>
      <c r="C8" s="10">
        <v>3312</v>
      </c>
      <c r="D8" s="10">
        <v>2489</v>
      </c>
      <c r="E8" s="10">
        <v>2405</v>
      </c>
      <c r="F8" s="10">
        <f>C8-D8</f>
        <v>823</v>
      </c>
      <c r="G8" s="10">
        <f>D8-E8</f>
        <v>84</v>
      </c>
    </row>
    <row r="9" spans="1:7" s="4" customFormat="1" ht="22.95" customHeight="1" x14ac:dyDescent="0.25">
      <c r="A9" s="14" t="s">
        <v>16</v>
      </c>
      <c r="B9" s="15">
        <v>59</v>
      </c>
      <c r="C9" s="15">
        <v>2718</v>
      </c>
      <c r="D9" s="15">
        <v>2201</v>
      </c>
      <c r="E9" s="15">
        <v>2064</v>
      </c>
      <c r="F9" s="15">
        <f t="shared" ref="F9:G13" si="0">C9-D9</f>
        <v>517</v>
      </c>
      <c r="G9" s="15">
        <f t="shared" si="0"/>
        <v>137</v>
      </c>
    </row>
    <row r="10" spans="1:7" s="4" customFormat="1" ht="22.95" customHeight="1" x14ac:dyDescent="0.25">
      <c r="A10" s="14" t="s">
        <v>17</v>
      </c>
      <c r="B10" s="16">
        <v>61</v>
      </c>
      <c r="C10" s="16">
        <v>3466</v>
      </c>
      <c r="D10" s="16">
        <v>2574</v>
      </c>
      <c r="E10" s="16">
        <v>2482</v>
      </c>
      <c r="F10" s="16">
        <f t="shared" si="0"/>
        <v>892</v>
      </c>
      <c r="G10" s="16">
        <f t="shared" si="0"/>
        <v>92</v>
      </c>
    </row>
    <row r="11" spans="1:7" s="4" customFormat="1" ht="22.95" customHeight="1" x14ac:dyDescent="0.25">
      <c r="A11" s="14" t="s">
        <v>18</v>
      </c>
      <c r="B11" s="17">
        <v>61</v>
      </c>
      <c r="C11" s="17">
        <v>2447</v>
      </c>
      <c r="D11" s="17">
        <v>1784</v>
      </c>
      <c r="E11" s="17">
        <v>1648</v>
      </c>
      <c r="F11" s="17">
        <f t="shared" si="0"/>
        <v>663</v>
      </c>
      <c r="G11" s="17">
        <f t="shared" si="0"/>
        <v>136</v>
      </c>
    </row>
    <row r="12" spans="1:7" s="4" customFormat="1" ht="22.95" customHeight="1" x14ac:dyDescent="0.25">
      <c r="A12" s="14" t="s">
        <v>19</v>
      </c>
      <c r="B12" s="18">
        <v>54</v>
      </c>
      <c r="C12" s="18">
        <v>2495</v>
      </c>
      <c r="D12" s="18">
        <v>1882</v>
      </c>
      <c r="E12" s="18">
        <v>1743</v>
      </c>
      <c r="F12" s="18">
        <f t="shared" si="0"/>
        <v>613</v>
      </c>
      <c r="G12" s="18">
        <f t="shared" si="0"/>
        <v>139</v>
      </c>
    </row>
    <row r="13" spans="1:7" s="4" customFormat="1" ht="22.95" customHeight="1" x14ac:dyDescent="0.25">
      <c r="A13" s="11" t="s">
        <v>20</v>
      </c>
      <c r="B13" s="19">
        <v>53</v>
      </c>
      <c r="C13" s="19">
        <v>3218</v>
      </c>
      <c r="D13" s="19">
        <v>2317</v>
      </c>
      <c r="E13" s="19">
        <v>2179</v>
      </c>
      <c r="F13" s="19">
        <f t="shared" si="0"/>
        <v>901</v>
      </c>
      <c r="G13" s="19">
        <f t="shared" si="0"/>
        <v>138</v>
      </c>
    </row>
    <row r="14" spans="1:7" s="5" customFormat="1" ht="22.95" customHeight="1" x14ac:dyDescent="0.25">
      <c r="A14" s="12" t="s">
        <v>10</v>
      </c>
      <c r="B14" s="13">
        <f>SUM(B8:B13)</f>
        <v>348</v>
      </c>
      <c r="C14" s="13">
        <f t="shared" ref="C14:G14" si="1">SUM(C8:C13)</f>
        <v>17656</v>
      </c>
      <c r="D14" s="13">
        <f t="shared" si="1"/>
        <v>13247</v>
      </c>
      <c r="E14" s="13">
        <f t="shared" si="1"/>
        <v>12521</v>
      </c>
      <c r="F14" s="13">
        <f t="shared" si="1"/>
        <v>4409</v>
      </c>
      <c r="G14" s="13">
        <f t="shared" si="1"/>
        <v>726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UNS_CT</cp:lastModifiedBy>
  <cp:lastPrinted>2025-04-12T06:03:28Z</cp:lastPrinted>
  <dcterms:created xsi:type="dcterms:W3CDTF">2023-03-01T05:04:06Z</dcterms:created>
  <dcterms:modified xsi:type="dcterms:W3CDTF">2025-04-12T07:04:56Z</dcterms:modified>
</cp:coreProperties>
</file>