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 ITA\ITA2567\OIT Guideline 200267 สนและสภ\O13 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952BE3D7-4654-4B01-B4FD-9D3CC8A5CC03}" xr6:coauthVersionLast="47" xr6:coauthVersionMax="47" xr10:uidLastSave="{00000000-0000-0000-0000-000000000000}"/>
  <bookViews>
    <workbookView xWindow="-108" yWindow="-108" windowWidth="23256" windowHeight="12456" xr2:uid="{F86EAA63-CB15-4BAB-A76E-783A834609C1}"/>
  </bookViews>
  <sheets>
    <sheet name="กองทุ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D10" i="1"/>
  <c r="E10" i="1"/>
  <c r="C10" i="1"/>
  <c r="B10" i="1"/>
</calcChain>
</file>

<file path=xl/sharedStrings.xml><?xml version="1.0" encoding="utf-8"?>
<sst xmlns="http://schemas.openxmlformats.org/spreadsheetml/2006/main" count="62" uniqueCount="25">
  <si>
    <t>รายการ</t>
  </si>
  <si>
    <t>จัดสรร</t>
  </si>
  <si>
    <t>เบิกจ่าย</t>
  </si>
  <si>
    <t xml:space="preserve"> -</t>
  </si>
  <si>
    <t>รวมเงิน</t>
  </si>
  <si>
    <t>รวมจำนวนคดีที่ใช้เงินกองทุนฯ</t>
  </si>
  <si>
    <t>ยังไม่ได้รับจัดสรร</t>
  </si>
  <si>
    <t>สถานีตำรวจภูธรเมืองราชบุรี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</si>
  <si>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</si>
  <si>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พ.ศ.2567 (ปีปฏิทิน)</t>
  </si>
  <si>
    <t>ไตรมาสที่ 1 (ม.ค. - มี.ค.67)</t>
  </si>
  <si>
    <t>ไตรมาสที่ 2 (เม.ย. - มิ.ย.67)</t>
  </si>
  <si>
    <t>ไตรมาสที่ 3 (ก.ค. - ก.ย.67)</t>
  </si>
  <si>
    <t>ไตรมาสที่ 4 (ต.ค. - ธ.ค.67)</t>
  </si>
  <si>
    <t>2. เงินกองทุนเพื่อการสืบสวนฯ จัดสรรรายไตรมาส</t>
  </si>
  <si>
    <t>-</t>
  </si>
  <si>
    <t xml:space="preserve">3. รับเงินจัดสรร จากหน่วยจัดสรร เพื่อค่าใช้จ่าย
ในการส่งตัวผู้ต้องหาตามหมายจับ 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</si>
  <si>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
ดังนั้นการใส่ข้อมูลของเงินกองทุนไตรมาสที่ 1 สามารถใส่ได้ตั้งแต่เดือน ม.ค. ถึง มี.ค. 2567</t>
    </r>
  </si>
  <si>
    <t>รวม</t>
  </si>
  <si>
    <t>รวมจัดสรร</t>
  </si>
  <si>
    <t>รวมเบิกจ่าย</t>
  </si>
  <si>
    <t>คงเหลือ</t>
  </si>
  <si>
    <t>1. ยอดยกมา ณ 31 ธ.ค.66</t>
  </si>
  <si>
    <t>ข้อมูล ณ วันที่ 1 เมษายน  2567</t>
  </si>
  <si>
    <t>3 คดี(40,000 บาท) / 9 หมายจับ(200,000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</si>
</sst>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shrinkToFit="1"/>
    </xf>
    <xf numFmtId="2" fontId="1" fillId="4" borderId="3" xfId="0" applyNumberFormat="1" applyFont="1" applyFill="1" applyBorder="1" applyAlignment="1">
      <alignment horizontal="center" vertical="center" shrinkToFit="1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33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1195917</xdr:colOff>
      <xdr:row>16</xdr:row>
      <xdr:rowOff>112939</xdr:rowOff>
    </xdr:from>
    <xdr:ext cx="3386666" cy="98379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339F3F3-38A1-4FFF-9F11-6B819C56C688}"/>
            </a:ext>
          </a:extLst>
        </xdr:cNvPr>
        <xdr:cNvSpPr txBox="1"/>
      </xdr:nvSpPr>
      <xdr:spPr>
        <a:xfrm>
          <a:off x="1195917" y="5753856"/>
          <a:ext cx="3386666" cy="983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พ.ต.ท.หญิง   ชลิดา  ศุภสุวรรณ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ผู้รายงาน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(ชลิดา  ศุภสุวรรณ)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สว.อก.สภ.เมืองราชบุรี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6</xdr:col>
      <xdr:colOff>243266</xdr:colOff>
      <xdr:row>14</xdr:row>
      <xdr:rowOff>63500</xdr:rowOff>
    </xdr:from>
    <xdr:ext cx="3587899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C8EB333-6687-4503-8509-2012804D1F9B}"/>
            </a:ext>
          </a:extLst>
        </xdr:cNvPr>
        <xdr:cNvSpPr txBox="1"/>
      </xdr:nvSpPr>
      <xdr:spPr>
        <a:xfrm>
          <a:off x="8233683" y="5069417"/>
          <a:ext cx="3587899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- ทราบ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พ.ต.อ.ทรงวุฒิ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เจริญวิชยเดช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ผู้ตรวจรายงาน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(ทรงวุฒิ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เจริญวิชยเดช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ผกก.สภ.เมืองราชบุรี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BD0A-0B89-456F-8FA5-A885AEF4D69B}">
  <dimension ref="A1:L17"/>
  <sheetViews>
    <sheetView tabSelected="1" view="pageBreakPreview" zoomScale="90" zoomScaleNormal="90" zoomScaleSheetLayoutView="90" workbookViewId="0">
      <selection activeCell="E16" sqref="E16"/>
    </sheetView>
  </sheetViews>
  <sheetFormatPr defaultColWidth="9" defaultRowHeight="21" x14ac:dyDescent="0.25"/>
  <cols>
    <col min="1" max="1" width="36.69921875" style="3" customWidth="1"/>
    <col min="2" max="2" width="13.59765625" style="9" customWidth="1"/>
    <col min="3" max="10" width="13.59765625" style="3" customWidth="1"/>
    <col min="11" max="11" width="13.5" style="3" customWidth="1"/>
    <col min="12" max="12" width="13.09765625" style="3" customWidth="1"/>
    <col min="13" max="16384" width="9" style="3"/>
  </cols>
  <sheetData>
    <row r="1" spans="1:12" ht="30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0" customHeight="1" x14ac:dyDescent="0.25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30" customHeight="1" x14ac:dyDescent="0.25">
      <c r="A3" s="15" t="s">
        <v>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30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12" ht="24.9" customHeight="1" x14ac:dyDescent="0.25">
      <c r="A5" s="14" t="s">
        <v>0</v>
      </c>
      <c r="B5" s="14" t="s">
        <v>10</v>
      </c>
      <c r="C5" s="14"/>
      <c r="D5" s="14" t="s">
        <v>11</v>
      </c>
      <c r="E5" s="14"/>
      <c r="F5" s="14" t="s">
        <v>12</v>
      </c>
      <c r="G5" s="14"/>
      <c r="H5" s="14" t="s">
        <v>13</v>
      </c>
      <c r="I5" s="14"/>
      <c r="J5" s="14" t="s">
        <v>18</v>
      </c>
      <c r="K5" s="14"/>
      <c r="L5" s="14"/>
    </row>
    <row r="6" spans="1:12" ht="24.9" customHeight="1" x14ac:dyDescent="0.25">
      <c r="A6" s="14"/>
      <c r="B6" s="1" t="s">
        <v>1</v>
      </c>
      <c r="C6" s="1" t="s">
        <v>2</v>
      </c>
      <c r="D6" s="1" t="s">
        <v>1</v>
      </c>
      <c r="E6" s="1" t="s">
        <v>2</v>
      </c>
      <c r="F6" s="1" t="s">
        <v>1</v>
      </c>
      <c r="G6" s="1" t="s">
        <v>2</v>
      </c>
      <c r="H6" s="1" t="s">
        <v>1</v>
      </c>
      <c r="I6" s="1" t="s">
        <v>2</v>
      </c>
      <c r="J6" s="1" t="s">
        <v>19</v>
      </c>
      <c r="K6" s="1" t="s">
        <v>20</v>
      </c>
      <c r="L6" s="1" t="s">
        <v>21</v>
      </c>
    </row>
    <row r="7" spans="1:12" s="6" customFormat="1" ht="24.9" customHeight="1" x14ac:dyDescent="0.25">
      <c r="A7" s="2" t="s">
        <v>22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10" t="s">
        <v>15</v>
      </c>
      <c r="H7" s="10" t="s">
        <v>15</v>
      </c>
      <c r="I7" s="10" t="s">
        <v>15</v>
      </c>
      <c r="J7" s="10" t="s">
        <v>15</v>
      </c>
      <c r="K7" s="10" t="s">
        <v>15</v>
      </c>
      <c r="L7" s="10" t="s">
        <v>15</v>
      </c>
    </row>
    <row r="8" spans="1:12" ht="24.9" customHeight="1" x14ac:dyDescent="0.25">
      <c r="A8" s="7" t="s">
        <v>14</v>
      </c>
      <c r="B8" s="11">
        <v>300000</v>
      </c>
      <c r="C8" s="11">
        <v>240000</v>
      </c>
      <c r="D8" s="11" t="s">
        <v>6</v>
      </c>
      <c r="E8" s="11" t="s">
        <v>15</v>
      </c>
      <c r="F8" s="11" t="s">
        <v>6</v>
      </c>
      <c r="G8" s="11" t="s">
        <v>3</v>
      </c>
      <c r="H8" s="11" t="s">
        <v>6</v>
      </c>
      <c r="I8" s="11" t="s">
        <v>3</v>
      </c>
      <c r="J8" s="11">
        <v>300000</v>
      </c>
      <c r="K8" s="11">
        <v>240000</v>
      </c>
      <c r="L8" s="11">
        <f>J8-K8</f>
        <v>60000</v>
      </c>
    </row>
    <row r="9" spans="1:12" ht="50.1" customHeight="1" x14ac:dyDescent="0.25">
      <c r="A9" s="8" t="s">
        <v>16</v>
      </c>
      <c r="B9" s="11">
        <v>0</v>
      </c>
      <c r="C9" s="11">
        <v>0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11" t="s">
        <v>15</v>
      </c>
    </row>
    <row r="10" spans="1:12" ht="24.9" customHeight="1" x14ac:dyDescent="0.25">
      <c r="A10" s="5" t="s">
        <v>4</v>
      </c>
      <c r="B10" s="11">
        <f>SUM(B8:B9)</f>
        <v>300000</v>
      </c>
      <c r="C10" s="11">
        <f>SUM(C8:C9)</f>
        <v>240000</v>
      </c>
      <c r="D10" s="11">
        <f>SUM(D8:D9)</f>
        <v>0</v>
      </c>
      <c r="E10" s="11">
        <f>SUM(E8:E9)</f>
        <v>0</v>
      </c>
      <c r="F10" s="11" t="s">
        <v>3</v>
      </c>
      <c r="G10" s="11" t="s">
        <v>3</v>
      </c>
      <c r="H10" s="11" t="s">
        <v>3</v>
      </c>
      <c r="I10" s="11" t="s">
        <v>3</v>
      </c>
      <c r="J10" s="11">
        <v>300000</v>
      </c>
      <c r="K10" s="11">
        <v>240000</v>
      </c>
      <c r="L10" s="11">
        <v>60000</v>
      </c>
    </row>
    <row r="11" spans="1:12" ht="24.9" customHeight="1" x14ac:dyDescent="0.25">
      <c r="A11" s="12" t="s">
        <v>5</v>
      </c>
      <c r="B11" s="23" t="s">
        <v>24</v>
      </c>
      <c r="C11" s="24"/>
      <c r="D11" s="25" t="s">
        <v>15</v>
      </c>
      <c r="E11" s="26"/>
      <c r="F11" s="18" t="s">
        <v>15</v>
      </c>
      <c r="G11" s="19"/>
      <c r="H11" s="18" t="s">
        <v>15</v>
      </c>
      <c r="I11" s="19"/>
      <c r="J11" s="20" t="s">
        <v>15</v>
      </c>
      <c r="K11" s="21"/>
      <c r="L11" s="22"/>
    </row>
    <row r="12" spans="1:12" ht="24.9" customHeight="1" x14ac:dyDescent="0.25">
      <c r="A12" s="16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24.9" customHeight="1" x14ac:dyDescent="0.25">
      <c r="A13" s="13" t="s">
        <v>17</v>
      </c>
      <c r="B13" s="13"/>
      <c r="C13" s="13"/>
      <c r="D13" s="13"/>
      <c r="E13" s="13"/>
      <c r="F13" s="13"/>
      <c r="G13" s="13"/>
      <c r="H13" s="13"/>
      <c r="I13" s="13"/>
    </row>
    <row r="14" spans="1:12" ht="24.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12" ht="24.9" customHeight="1" x14ac:dyDescent="0.25"/>
    <row r="16" spans="1:12" ht="24.9" customHeight="1" x14ac:dyDescent="0.25"/>
    <row r="17" ht="24.9" customHeight="1" x14ac:dyDescent="0.25"/>
  </sheetData>
  <mergeCells count="16">
    <mergeCell ref="A13:I14"/>
    <mergeCell ref="J5:L5"/>
    <mergeCell ref="A1:L1"/>
    <mergeCell ref="A2:L2"/>
    <mergeCell ref="A3:L3"/>
    <mergeCell ref="A12:L12"/>
    <mergeCell ref="F11:G11"/>
    <mergeCell ref="H11:I11"/>
    <mergeCell ref="J11:L11"/>
    <mergeCell ref="B11:C11"/>
    <mergeCell ref="B5:C5"/>
    <mergeCell ref="D5:E5"/>
    <mergeCell ref="F5:G5"/>
    <mergeCell ref="H5:I5"/>
    <mergeCell ref="A5:A6"/>
    <mergeCell ref="D11:E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>&amp;R&amp;"TH SarabunPSK,ธรรมดา"&amp;16ตาราง O13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muik</dc:creator>
  <cp:lastModifiedBy>UNS_CT</cp:lastModifiedBy>
  <cp:lastPrinted>2024-04-20T14:01:26Z</cp:lastPrinted>
  <dcterms:created xsi:type="dcterms:W3CDTF">2023-03-02T06:00:45Z</dcterms:created>
  <dcterms:modified xsi:type="dcterms:W3CDTF">2024-04-20T14:01:38Z</dcterms:modified>
</cp:coreProperties>
</file>